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rkik-edhs.mil.intra/dhs/Active/dav/applications/1/lists/1/items/397091/files/1/"/>
    </mc:Choice>
  </mc:AlternateContent>
  <xr:revisionPtr revIDLastSave="0" documentId="13_ncr:1_{938873B6-EEBE-4507-9C32-C9C27C54EC7F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Sheet1" sheetId="1" r:id="rId1"/>
    <sheet name="Sheet2" sheetId="2" r:id="rId2"/>
  </sheets>
  <definedNames>
    <definedName name="_xlnm._FilterDatabase" localSheetId="0">Sheet1!$B$8:$D$8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0" i="1" l="1"/>
  <c r="D15" i="1"/>
  <c r="D23" i="1"/>
  <c r="D43" i="1"/>
</calcChain>
</file>

<file path=xl/sharedStrings.xml><?xml version="1.0" encoding="utf-8"?>
<sst xmlns="http://schemas.openxmlformats.org/spreadsheetml/2006/main" count="99" uniqueCount="77">
  <si>
    <t>Pakkumuse vorm</t>
  </si>
  <si>
    <t xml:space="preserve">Pakkuja nimi: </t>
  </si>
  <si>
    <t xml:space="preserve">Pakkuja reg.kood: </t>
  </si>
  <si>
    <t>Jrk</t>
  </si>
  <si>
    <t>Nimetus</t>
  </si>
  <si>
    <t>Ühik</t>
  </si>
  <si>
    <t>Maksimaalne ühiku hind km-ta*</t>
  </si>
  <si>
    <t>Märkused</t>
  </si>
  <si>
    <t>I tootegrupp Sildid välitingimustesse</t>
  </si>
  <si>
    <t>1.</t>
  </si>
  <si>
    <r>
      <t xml:space="preserve">Sildid ehitise tähistamiseks </t>
    </r>
    <r>
      <rPr>
        <sz val="11"/>
        <color rgb="FF000000"/>
        <rFont val="Calibri"/>
        <family val="2"/>
        <charset val="186"/>
        <scheme val="minor"/>
      </rPr>
      <t xml:space="preserve">(TK p 3.1): </t>
    </r>
  </si>
  <si>
    <t>1.1.</t>
  </si>
  <si>
    <t>3-kohaline silt põhimõõduga L 680 x K 400 mm</t>
  </si>
  <si>
    <t>tk</t>
  </si>
  <si>
    <t>1.2.</t>
  </si>
  <si>
    <t>lisatäht, mis lisandub 4-kohalise sildi korral põhimõõduga L 320 x K 400 mm</t>
  </si>
  <si>
    <t>2.</t>
  </si>
  <si>
    <r>
      <t xml:space="preserve">Sildid sissepääsude tähistamiseks </t>
    </r>
    <r>
      <rPr>
        <sz val="11"/>
        <rFont val="Calibri"/>
        <family val="2"/>
        <charset val="186"/>
        <scheme val="minor"/>
      </rPr>
      <t>(TK p 3.2):</t>
    </r>
  </si>
  <si>
    <t>2.1.</t>
  </si>
  <si>
    <t>põhimõõduga (L 300 x K 210 mm) silt</t>
  </si>
  <si>
    <t>KOKKU</t>
  </si>
  <si>
    <t>3.</t>
  </si>
  <si>
    <r>
      <t xml:space="preserve">Territooriumite hoiatussildid </t>
    </r>
    <r>
      <rPr>
        <sz val="11"/>
        <rFont val="Calibri"/>
        <family val="2"/>
        <charset val="186"/>
        <scheme val="minor"/>
      </rPr>
      <t>(TK p 3.3):</t>
    </r>
  </si>
  <si>
    <t>3.1.</t>
  </si>
  <si>
    <t>tavaline polümeerne kleebis välitingimustesse</t>
  </si>
  <si>
    <t>ruutmeeter</t>
  </si>
  <si>
    <t>3.2.</t>
  </si>
  <si>
    <t>helkurpinnaga kleebis (sildihelkur)</t>
  </si>
  <si>
    <t>3.3.</t>
  </si>
  <si>
    <t>ilmastikukindel laminaat/kaitsekile</t>
  </si>
  <si>
    <t>3.4.</t>
  </si>
  <si>
    <t>alumiiniumkomposiit 3 mm</t>
  </si>
  <si>
    <t>3.5.</t>
  </si>
  <si>
    <t>PVC 5 mm</t>
  </si>
  <si>
    <t>3.6.</t>
  </si>
  <si>
    <t>siltide augustamine</t>
  </si>
  <si>
    <t>1 augu hind</t>
  </si>
  <si>
    <t>Siltide maksimaalse hinna arvutamise näited</t>
  </si>
  <si>
    <t>3.7.</t>
  </si>
  <si>
    <t>nt silt mõõtudega 300 x 300 mm (tavaline valge polümeerne kleebis, alumiiniumkomposiit 3 mm, kaetud kaitsekilega)</t>
  </si>
  <si>
    <t>hind arvutatakse automaatselt valemiga vastavalt esitatud m² hinnale</t>
  </si>
  <si>
    <t>3.8.</t>
  </si>
  <si>
    <t>nt silt mõõtudega 200 x 172 mm (tavaline valge polümeerne kleebis, PVC 5 mm)</t>
  </si>
  <si>
    <t>3.9.</t>
  </si>
  <si>
    <t>nt silt mõõduga A3 - 420 x 297 mm (sildihelkur kleebis, PVC 5 mm, kaetud kaitsekilega)</t>
  </si>
  <si>
    <t>II tootegrupp Sildid sisetingimustesse</t>
  </si>
  <si>
    <t>4.</t>
  </si>
  <si>
    <r>
      <t>Eraldiseisev ruuminumber</t>
    </r>
    <r>
      <rPr>
        <sz val="11"/>
        <color rgb="FF000000"/>
        <rFont val="Calibri"/>
        <family val="2"/>
        <charset val="186"/>
        <scheme val="minor"/>
      </rPr>
      <t xml:space="preserve"> (TK p 4.1)</t>
    </r>
    <r>
      <rPr>
        <b/>
        <sz val="11"/>
        <color rgb="FF000000"/>
        <rFont val="Calibri"/>
        <family val="2"/>
        <charset val="186"/>
        <scheme val="minor"/>
      </rPr>
      <t>:</t>
    </r>
  </si>
  <si>
    <t>4.1.</t>
  </si>
  <si>
    <t>alusplaat L 70 x K 40 (ligilähedane mõõt, sobib põhjale K 45) mm</t>
  </si>
  <si>
    <t>5.</t>
  </si>
  <si>
    <r>
      <t>Eraldiseisev nimesilt</t>
    </r>
    <r>
      <rPr>
        <sz val="11"/>
        <color rgb="FF000000"/>
        <rFont val="Calibri"/>
        <family val="2"/>
        <charset val="186"/>
        <scheme val="minor"/>
      </rPr>
      <t xml:space="preserve"> (TK p 4.2):</t>
    </r>
  </si>
  <si>
    <t>5.1.</t>
  </si>
  <si>
    <t>sildi põhi L 210 x K 45 mm</t>
  </si>
  <si>
    <t>5.2.</t>
  </si>
  <si>
    <t>sildi põhi L 210 x K 25 mm</t>
  </si>
  <si>
    <t>5.3.</t>
  </si>
  <si>
    <t>vahetatav plaat põhjale L 210 x K 45 mm</t>
  </si>
  <si>
    <t>5.4.</t>
  </si>
  <si>
    <t>vahetatav plaat põhjale L 210 x K 25 mm</t>
  </si>
  <si>
    <t>6.</t>
  </si>
  <si>
    <r>
      <t>Nimesilt koos ruuminumbriga</t>
    </r>
    <r>
      <rPr>
        <sz val="11"/>
        <color rgb="FF000000"/>
        <rFont val="Calibri"/>
        <family val="2"/>
        <charset val="186"/>
        <scheme val="minor"/>
      </rPr>
      <t xml:space="preserve"> (TK p 4.3):</t>
    </r>
  </si>
  <si>
    <t>6.1.</t>
  </si>
  <si>
    <t>sildi põhi L 260 x K 25 mm</t>
  </si>
  <si>
    <t>6.2.</t>
  </si>
  <si>
    <t>vahetatava ruuminumbri plaat L 50 mm sildi põhjale L 260 x K 25 mm</t>
  </si>
  <si>
    <t>6.3.</t>
  </si>
  <si>
    <t>vahetatava nimesildi plaat L 210 mm sildi
põhjale L 260 x K 25 mm</t>
  </si>
  <si>
    <t>Kujundustasu</t>
  </si>
  <si>
    <t>7.</t>
  </si>
  <si>
    <t>kujundustasu</t>
  </si>
  <si>
    <t>tund</t>
  </si>
  <si>
    <t>TK - tehniline kirjeldus, raamlepingu lisa 1</t>
  </si>
  <si>
    <r>
      <t>* Siltide maksimaalne ühiku hind peab sisaldama kõiki kauba valmistamiseks ja müümiseks vajalikke kulusid, sh ka trükki, tekste, sümbolite, kujundite hin</t>
    </r>
    <r>
      <rPr>
        <sz val="11"/>
        <rFont val="Calibri"/>
        <family val="2"/>
        <charset val="186"/>
        <scheme val="minor"/>
      </rPr>
      <t>du, lõikust (sh CNC)</t>
    </r>
    <r>
      <rPr>
        <sz val="11"/>
        <color rgb="FF000000"/>
        <rFont val="Calibri"/>
        <family val="2"/>
        <charset val="186"/>
        <scheme val="minor"/>
      </rPr>
      <t xml:space="preserve"> ja kauba kohale toimetamist Eesti piires**</t>
    </r>
  </si>
  <si>
    <t>**Kauba tellimisel, mille maksumus jääb alla 20 euro käibemaksuga, on müüjal õigus lisada arvele kauba saatmiskulu (saatmiskulu maksumus kooskõlastatakse eelnevalt tellija kontaktisikuga).</t>
  </si>
  <si>
    <t>Tabel on varustatud vajalike valemitega, pakkuja täidab kõik kollased lahtrid ning kannab roheliste lahtrite väärtused RHRi maksumuse vormile. Pakkujal ei ole lubatud tabelit muuta.</t>
  </si>
  <si>
    <t>DELTA OÜ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</si>
</sst>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86"/>
    </font>
    <font>
      <sz val="11"/>
      <color rgb="FFFF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00B0F0"/>
      <name val="Calibri"/>
      <family val="2"/>
      <charset val="186"/>
      <scheme val="minor"/>
    </font>
    <font>
      <sz val="11"/>
      <name val="Calibri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BDD7EE"/>
      </patternFill>
    </fill>
    <fill>
      <patternFill patternType="solid">
        <fgColor theme="0" tint="-4.9989318521683403E-2"/>
        <bgColor rgb="FFBDD7EE"/>
      </patternFill>
    </fill>
    <fill>
      <patternFill patternType="solid">
        <fgColor rgb="FF92D050"/>
        <bgColor rgb="FFFFFF00"/>
      </patternFill>
    </fill>
    <fill>
      <patternFill patternType="solid">
        <fgColor rgb="FF92D050"/>
        <bgColor rgb="FFC5E0B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16" fontId="2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1" fillId="0" borderId="0" xfId="0" applyFont="1" applyAlignment="1">
      <alignment vertical="top"/>
    </xf>
    <xf numFmtId="0" fontId="5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6" fillId="0" borderId="0" xfId="0" applyFont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left" vertical="top"/>
    </xf>
    <xf numFmtId="4" fontId="2" fillId="3" borderId="1" xfId="0" applyNumberFormat="1" applyFont="1" applyFill="1" applyBorder="1" applyAlignment="1">
      <alignment horizontal="center" vertical="top"/>
    </xf>
    <xf numFmtId="4" fontId="3" fillId="4" borderId="1" xfId="0" applyNumberFormat="1" applyFont="1" applyFill="1" applyBorder="1" applyAlignment="1">
      <alignment horizontal="center" vertical="top"/>
    </xf>
    <xf numFmtId="4" fontId="3" fillId="6" borderId="1" xfId="0" applyNumberFormat="1" applyFont="1" applyFill="1" applyBorder="1" applyAlignment="1">
      <alignment horizontal="center" vertical="top"/>
    </xf>
    <xf numFmtId="4" fontId="3" fillId="7" borderId="1" xfId="0" applyNumberFormat="1" applyFont="1" applyFill="1" applyBorder="1" applyAlignment="1">
      <alignment horizontal="center" vertical="top"/>
    </xf>
    <xf numFmtId="0" fontId="3" fillId="8" borderId="1" xfId="0" applyFont="1" applyFill="1" applyBorder="1" applyAlignment="1">
      <alignment horizontal="center" vertical="top"/>
    </xf>
    <xf numFmtId="0" fontId="3" fillId="8" borderId="0" xfId="0" applyFont="1" applyFill="1"/>
    <xf numFmtId="0" fontId="2" fillId="8" borderId="1" xfId="0" applyFont="1" applyFill="1" applyBorder="1" applyAlignment="1">
      <alignment horizontal="center" vertical="top"/>
    </xf>
    <xf numFmtId="0" fontId="4" fillId="8" borderId="0" xfId="0" applyFont="1" applyFill="1"/>
    <xf numFmtId="4" fontId="2" fillId="8" borderId="1" xfId="0" applyNumberFormat="1" applyFont="1" applyFill="1" applyBorder="1" applyAlignment="1">
      <alignment horizontal="center" vertical="top"/>
    </xf>
    <xf numFmtId="0" fontId="5" fillId="8" borderId="1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horizontal="center" vertical="top"/>
    </xf>
    <xf numFmtId="0" fontId="2" fillId="8" borderId="1" xfId="0" applyFont="1" applyFill="1" applyBorder="1" applyAlignment="1">
      <alignment vertical="top"/>
    </xf>
    <xf numFmtId="0" fontId="4" fillId="8" borderId="1" xfId="0" applyFont="1" applyFill="1" applyBorder="1" applyAlignment="1">
      <alignment horizontal="center" vertical="top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/>
    <xf numFmtId="0" fontId="1" fillId="0" borderId="1" xfId="0" applyFont="1" applyBorder="1" applyAlignment="1">
      <alignment horizontal="left" vertical="top" wrapText="1"/>
    </xf>
    <xf numFmtId="4" fontId="2" fillId="8" borderId="1" xfId="0" applyNumberFormat="1" applyFont="1" applyFill="1" applyBorder="1" applyAlignment="1">
      <alignment vertical="top"/>
    </xf>
    <xf numFmtId="0" fontId="3" fillId="8" borderId="1" xfId="0" applyFont="1" applyFill="1" applyBorder="1" applyAlignment="1">
      <alignment vertical="top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4" fontId="2" fillId="9" borderId="1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3" fillId="5" borderId="1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3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5E0B4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438150</xdr:colOff>
      <xdr:row>0</xdr:row>
      <xdr:rowOff>88900</xdr:rowOff>
    </xdr:from>
    <xdr:to>
      <xdr:col>4</xdr:col>
      <xdr:colOff>2542959</xdr:colOff>
      <xdr:row>3</xdr:row>
      <xdr:rowOff>152400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476875" y="88900"/>
          <a:ext cx="3533559" cy="635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Lisa 1.1</a:t>
          </a: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 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Tehnilise kirjelduse „Territooriumite, ehitiste ja 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ruumide siltide tellimine" (viitenumber </a:t>
          </a:r>
          <a:r>
            <a:rPr lang="et-EE" sz="1100" b="0" i="0">
              <a:effectLst/>
              <a:latin typeface="+mn-lt"/>
              <a:ea typeface="+mn-ea"/>
              <a:cs typeface="+mn-cs"/>
            </a:rPr>
            <a:t>304729</a:t>
          </a: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) juurde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53"/>
  <sheetViews>
    <sheetView tabSelected="1" view="pageLayout" topLeftCell="A30" zoomScaleNormal="100" workbookViewId="0">
      <selection activeCell="B26" sqref="B26"/>
    </sheetView>
  </sheetViews>
  <sheetFormatPr defaultColWidth="9.140625" defaultRowHeight="15" x14ac:dyDescent="0.25"/>
  <cols>
    <col min="1" max="1" width="5.42578125" style="16"/>
    <col min="2" max="2" width="51.42578125" style="17" customWidth="1"/>
    <col min="3" max="3" width="13.42578125" style="16"/>
    <col min="4" max="4" width="20" style="1"/>
    <col min="5" max="5" width="38.140625" style="16" customWidth="1"/>
    <col min="6" max="8" width="8.5703125" style="1"/>
    <col min="9" max="9" width="6.42578125" style="1"/>
    <col min="10" max="10" width="0" style="1" hidden="1"/>
    <col min="11" max="1024" width="8.5703125" style="1"/>
    <col min="1025" max="16384" width="9.140625" style="1"/>
  </cols>
  <sheetData>
    <row r="3" spans="1:6" x14ac:dyDescent="0.25">
      <c r="A3" s="1"/>
      <c r="B3" s="1"/>
      <c r="C3" s="1"/>
      <c r="E3" s="1"/>
    </row>
    <row r="4" spans="1:6" x14ac:dyDescent="0.25">
      <c r="A4" s="46" t="s">
        <v>0</v>
      </c>
      <c r="B4" s="46"/>
      <c r="C4" s="1"/>
      <c r="E4" s="1"/>
    </row>
    <row r="5" spans="1:6" x14ac:dyDescent="0.25">
      <c r="A5" s="1"/>
      <c r="B5" s="1"/>
      <c r="C5" s="1"/>
      <c r="E5" s="1"/>
    </row>
    <row r="6" spans="1:6" x14ac:dyDescent="0.25">
      <c r="A6" s="47" t="s">
        <v>1</v>
      </c>
      <c r="B6" s="47"/>
      <c r="C6" s="48" t="s">
        <v>76</v>
      </c>
      <c r="D6" s="49"/>
      <c r="E6" s="1"/>
    </row>
    <row r="7" spans="1:6" x14ac:dyDescent="0.25">
      <c r="A7" s="47" t="s">
        <v>2</v>
      </c>
      <c r="B7" s="47"/>
      <c r="C7" s="48">
        <v>12958079</v>
      </c>
      <c r="D7" s="49"/>
      <c r="E7" s="1"/>
    </row>
    <row r="8" spans="1:6" s="4" customFormat="1" ht="30" x14ac:dyDescent="0.25">
      <c r="A8" s="2" t="s">
        <v>3</v>
      </c>
      <c r="B8" s="3" t="s">
        <v>4</v>
      </c>
      <c r="C8" s="2" t="s">
        <v>5</v>
      </c>
      <c r="D8" s="2" t="s">
        <v>6</v>
      </c>
      <c r="E8" s="2" t="s">
        <v>7</v>
      </c>
    </row>
    <row r="9" spans="1:6" x14ac:dyDescent="0.25">
      <c r="A9" s="44" t="s">
        <v>8</v>
      </c>
      <c r="B9" s="44"/>
      <c r="C9" s="44"/>
      <c r="D9" s="44"/>
      <c r="E9" s="44"/>
    </row>
    <row r="10" spans="1:6" x14ac:dyDescent="0.25">
      <c r="A10" s="23" t="s">
        <v>9</v>
      </c>
      <c r="B10" s="24" t="s">
        <v>10</v>
      </c>
      <c r="C10" s="25"/>
      <c r="D10" s="27"/>
      <c r="E10" s="25"/>
    </row>
    <row r="11" spans="1:6" x14ac:dyDescent="0.25">
      <c r="A11" s="6" t="s">
        <v>11</v>
      </c>
      <c r="B11" s="7" t="s">
        <v>12</v>
      </c>
      <c r="C11" s="5" t="s">
        <v>13</v>
      </c>
      <c r="D11" s="19">
        <v>26</v>
      </c>
      <c r="E11" s="5"/>
    </row>
    <row r="12" spans="1:6" ht="30" x14ac:dyDescent="0.25">
      <c r="A12" s="5" t="s">
        <v>14</v>
      </c>
      <c r="B12" s="7" t="s">
        <v>15</v>
      </c>
      <c r="C12" s="5" t="s">
        <v>13</v>
      </c>
      <c r="D12" s="19">
        <v>17.29</v>
      </c>
      <c r="E12" s="5"/>
    </row>
    <row r="13" spans="1:6" x14ac:dyDescent="0.25">
      <c r="A13" s="23" t="s">
        <v>16</v>
      </c>
      <c r="B13" s="26" t="s">
        <v>17</v>
      </c>
      <c r="C13" s="25"/>
      <c r="D13" s="27"/>
      <c r="E13" s="25"/>
    </row>
    <row r="14" spans="1:6" x14ac:dyDescent="0.25">
      <c r="A14" s="5" t="s">
        <v>18</v>
      </c>
      <c r="B14" s="7" t="s">
        <v>19</v>
      </c>
      <c r="C14" s="5" t="s">
        <v>13</v>
      </c>
      <c r="D14" s="19">
        <v>13.377000000000001</v>
      </c>
      <c r="E14" s="5"/>
    </row>
    <row r="15" spans="1:6" x14ac:dyDescent="0.25">
      <c r="A15" s="25"/>
      <c r="B15" s="28"/>
      <c r="C15" s="23" t="s">
        <v>20</v>
      </c>
      <c r="D15" s="20">
        <f>SUM(D11:D14)</f>
        <v>56.667000000000002</v>
      </c>
      <c r="E15" s="29"/>
      <c r="F15" s="8"/>
    </row>
    <row r="16" spans="1:6" x14ac:dyDescent="0.25">
      <c r="A16" s="23" t="s">
        <v>21</v>
      </c>
      <c r="B16" s="26" t="s">
        <v>22</v>
      </c>
      <c r="C16" s="25"/>
      <c r="D16" s="27"/>
      <c r="E16" s="25"/>
    </row>
    <row r="17" spans="1:6" x14ac:dyDescent="0.25">
      <c r="A17" s="5" t="s">
        <v>23</v>
      </c>
      <c r="B17" s="9" t="s">
        <v>24</v>
      </c>
      <c r="C17" s="5" t="s">
        <v>25</v>
      </c>
      <c r="D17" s="19">
        <v>7.8</v>
      </c>
      <c r="E17" s="18"/>
    </row>
    <row r="18" spans="1:6" x14ac:dyDescent="0.25">
      <c r="A18" s="5" t="s">
        <v>26</v>
      </c>
      <c r="B18" s="9" t="s">
        <v>27</v>
      </c>
      <c r="C18" s="5" t="s">
        <v>25</v>
      </c>
      <c r="D18" s="19">
        <v>19.5</v>
      </c>
      <c r="E18" s="5"/>
    </row>
    <row r="19" spans="1:6" x14ac:dyDescent="0.25">
      <c r="A19" s="5" t="s">
        <v>28</v>
      </c>
      <c r="B19" s="9" t="s">
        <v>29</v>
      </c>
      <c r="C19" s="5" t="s">
        <v>25</v>
      </c>
      <c r="D19" s="19">
        <v>3.9</v>
      </c>
      <c r="E19" s="5"/>
    </row>
    <row r="20" spans="1:6" x14ac:dyDescent="0.25">
      <c r="A20" s="5" t="s">
        <v>30</v>
      </c>
      <c r="B20" s="9" t="s">
        <v>31</v>
      </c>
      <c r="C20" s="5" t="s">
        <v>25</v>
      </c>
      <c r="D20" s="19">
        <v>28.6</v>
      </c>
      <c r="E20" s="34"/>
    </row>
    <row r="21" spans="1:6" x14ac:dyDescent="0.25">
      <c r="A21" s="5" t="s">
        <v>32</v>
      </c>
      <c r="B21" s="9" t="s">
        <v>33</v>
      </c>
      <c r="C21" s="5" t="s">
        <v>25</v>
      </c>
      <c r="D21" s="19">
        <v>19.5</v>
      </c>
      <c r="E21" s="5"/>
    </row>
    <row r="22" spans="1:6" x14ac:dyDescent="0.25">
      <c r="A22" s="5" t="s">
        <v>34</v>
      </c>
      <c r="B22" s="10" t="s">
        <v>35</v>
      </c>
      <c r="C22" s="11" t="s">
        <v>36</v>
      </c>
      <c r="D22" s="19">
        <v>7.8</v>
      </c>
      <c r="E22" s="5"/>
    </row>
    <row r="23" spans="1:6" x14ac:dyDescent="0.25">
      <c r="A23" s="30"/>
      <c r="B23" s="36"/>
      <c r="C23" s="31" t="s">
        <v>20</v>
      </c>
      <c r="D23" s="22">
        <f>SUM(D17:D22)</f>
        <v>87.1</v>
      </c>
      <c r="E23" s="29"/>
      <c r="F23" s="8"/>
    </row>
    <row r="24" spans="1:6" x14ac:dyDescent="0.25">
      <c r="A24" s="30"/>
      <c r="B24" s="36" t="s">
        <v>37</v>
      </c>
      <c r="C24" s="31"/>
      <c r="D24" s="31"/>
      <c r="E24" s="29"/>
      <c r="F24" s="8"/>
    </row>
    <row r="25" spans="1:6" ht="45" x14ac:dyDescent="0.25">
      <c r="A25" s="5" t="s">
        <v>38</v>
      </c>
      <c r="B25" s="7" t="s">
        <v>39</v>
      </c>
      <c r="C25" s="11" t="s">
        <v>13</v>
      </c>
      <c r="D25" s="12">
        <v>3.6269999999999998</v>
      </c>
      <c r="E25" s="13" t="s">
        <v>40</v>
      </c>
      <c r="F25" s="14"/>
    </row>
    <row r="26" spans="1:6" ht="30" x14ac:dyDescent="0.25">
      <c r="A26" s="5" t="s">
        <v>41</v>
      </c>
      <c r="B26" s="7" t="s">
        <v>42</v>
      </c>
      <c r="C26" s="11" t="s">
        <v>13</v>
      </c>
      <c r="D26" s="12">
        <v>0.93912000000000007</v>
      </c>
      <c r="E26" s="13" t="s">
        <v>40</v>
      </c>
      <c r="F26" s="14"/>
    </row>
    <row r="27" spans="1:6" ht="30" x14ac:dyDescent="0.25">
      <c r="A27" s="5" t="s">
        <v>43</v>
      </c>
      <c r="B27" s="7" t="s">
        <v>44</v>
      </c>
      <c r="C27" s="11" t="s">
        <v>13</v>
      </c>
      <c r="D27" s="12">
        <v>5.3513459999999995</v>
      </c>
      <c r="E27" s="13" t="s">
        <v>40</v>
      </c>
      <c r="F27" s="14"/>
    </row>
    <row r="28" spans="1:6" x14ac:dyDescent="0.25">
      <c r="A28" s="45" t="s">
        <v>45</v>
      </c>
      <c r="B28" s="45"/>
      <c r="C28" s="45"/>
      <c r="D28" s="45"/>
      <c r="E28" s="45"/>
    </row>
    <row r="29" spans="1:6" x14ac:dyDescent="0.25">
      <c r="A29" s="23" t="s">
        <v>46</v>
      </c>
      <c r="B29" s="24" t="s">
        <v>47</v>
      </c>
      <c r="C29" s="25"/>
      <c r="D29" s="35"/>
      <c r="E29" s="25"/>
    </row>
    <row r="30" spans="1:6" ht="30" x14ac:dyDescent="0.25">
      <c r="A30" s="5" t="s">
        <v>48</v>
      </c>
      <c r="B30" s="10" t="s">
        <v>49</v>
      </c>
      <c r="C30" s="5" t="s">
        <v>13</v>
      </c>
      <c r="D30" s="19">
        <v>6.5</v>
      </c>
      <c r="E30" s="5"/>
    </row>
    <row r="31" spans="1:6" x14ac:dyDescent="0.25">
      <c r="A31" s="23" t="s">
        <v>50</v>
      </c>
      <c r="B31" s="24" t="s">
        <v>51</v>
      </c>
      <c r="C31" s="25"/>
      <c r="D31" s="35"/>
      <c r="E31" s="25"/>
    </row>
    <row r="32" spans="1:6" x14ac:dyDescent="0.25">
      <c r="A32" s="6" t="s">
        <v>52</v>
      </c>
      <c r="B32" s="10" t="s">
        <v>53</v>
      </c>
      <c r="C32" s="5" t="s">
        <v>13</v>
      </c>
      <c r="D32" s="19">
        <v>13</v>
      </c>
      <c r="E32" s="5"/>
    </row>
    <row r="33" spans="1:6" x14ac:dyDescent="0.25">
      <c r="A33" s="5" t="s">
        <v>54</v>
      </c>
      <c r="B33" s="10" t="s">
        <v>55</v>
      </c>
      <c r="C33" s="5" t="s">
        <v>13</v>
      </c>
      <c r="D33" s="19">
        <v>13</v>
      </c>
      <c r="E33" s="5"/>
    </row>
    <row r="34" spans="1:6" x14ac:dyDescent="0.25">
      <c r="A34" s="5" t="s">
        <v>56</v>
      </c>
      <c r="B34" s="10" t="s">
        <v>57</v>
      </c>
      <c r="C34" s="5" t="s">
        <v>13</v>
      </c>
      <c r="D34" s="19">
        <v>9.1</v>
      </c>
      <c r="E34" s="15"/>
    </row>
    <row r="35" spans="1:6" x14ac:dyDescent="0.25">
      <c r="A35" s="5" t="s">
        <v>58</v>
      </c>
      <c r="B35" s="10" t="s">
        <v>59</v>
      </c>
      <c r="C35" s="5" t="s">
        <v>13</v>
      </c>
      <c r="D35" s="19">
        <v>9.1</v>
      </c>
      <c r="E35" s="15"/>
    </row>
    <row r="36" spans="1:6" x14ac:dyDescent="0.25">
      <c r="A36" s="23" t="s">
        <v>60</v>
      </c>
      <c r="B36" s="24" t="s">
        <v>61</v>
      </c>
      <c r="C36" s="25"/>
      <c r="D36" s="35"/>
      <c r="E36" s="25"/>
    </row>
    <row r="37" spans="1:6" x14ac:dyDescent="0.25">
      <c r="A37" s="5" t="s">
        <v>62</v>
      </c>
      <c r="B37" s="10" t="s">
        <v>63</v>
      </c>
      <c r="C37" s="5" t="s">
        <v>13</v>
      </c>
      <c r="D37" s="19">
        <v>15.6</v>
      </c>
      <c r="E37" s="5"/>
    </row>
    <row r="38" spans="1:6" ht="30" x14ac:dyDescent="0.25">
      <c r="A38" s="5" t="s">
        <v>64</v>
      </c>
      <c r="B38" s="10" t="s">
        <v>65</v>
      </c>
      <c r="C38" s="5" t="s">
        <v>13</v>
      </c>
      <c r="D38" s="19">
        <v>15.6</v>
      </c>
      <c r="E38" s="15"/>
    </row>
    <row r="39" spans="1:6" ht="30" x14ac:dyDescent="0.25">
      <c r="A39" s="5" t="s">
        <v>66</v>
      </c>
      <c r="B39" s="10" t="s">
        <v>67</v>
      </c>
      <c r="C39" s="5" t="s">
        <v>13</v>
      </c>
      <c r="D39" s="19">
        <v>15.6</v>
      </c>
      <c r="E39" s="15"/>
    </row>
    <row r="40" spans="1:6" x14ac:dyDescent="0.25">
      <c r="A40" s="32"/>
      <c r="B40" s="33"/>
      <c r="C40" s="23" t="s">
        <v>20</v>
      </c>
      <c r="D40" s="21">
        <f>SUM(D30:D39)</f>
        <v>97.499999999999986</v>
      </c>
      <c r="E40" s="29"/>
      <c r="F40" s="8"/>
    </row>
    <row r="41" spans="1:6" x14ac:dyDescent="0.25">
      <c r="A41" s="45" t="s">
        <v>68</v>
      </c>
      <c r="B41" s="45"/>
      <c r="C41" s="45"/>
      <c r="D41" s="45"/>
      <c r="E41" s="45"/>
      <c r="F41" s="8"/>
    </row>
    <row r="42" spans="1:6" x14ac:dyDescent="0.25">
      <c r="A42" s="38" t="s">
        <v>69</v>
      </c>
      <c r="B42" s="37" t="s">
        <v>70</v>
      </c>
      <c r="C42" s="5" t="s">
        <v>71</v>
      </c>
      <c r="D42" s="39">
        <v>50</v>
      </c>
      <c r="E42" s="40"/>
      <c r="F42" s="8"/>
    </row>
    <row r="43" spans="1:6" x14ac:dyDescent="0.25">
      <c r="A43" s="32"/>
      <c r="B43" s="33"/>
      <c r="C43" s="23" t="s">
        <v>20</v>
      </c>
      <c r="D43" s="21">
        <f>D42</f>
        <v>50</v>
      </c>
      <c r="E43" s="29"/>
    </row>
    <row r="44" spans="1:6" x14ac:dyDescent="0.25">
      <c r="A44" s="1" t="s">
        <v>72</v>
      </c>
      <c r="B44" s="1"/>
      <c r="C44" s="1"/>
      <c r="E44" s="1"/>
    </row>
    <row r="45" spans="1:6" x14ac:dyDescent="0.25">
      <c r="A45" s="1"/>
      <c r="B45" s="1"/>
      <c r="C45" s="1"/>
      <c r="E45" s="1"/>
    </row>
    <row r="46" spans="1:6" x14ac:dyDescent="0.25">
      <c r="A46" s="50" t="s">
        <v>73</v>
      </c>
      <c r="B46" s="51"/>
      <c r="C46" s="51"/>
      <c r="D46" s="51"/>
      <c r="E46" s="51"/>
    </row>
    <row r="47" spans="1:6" x14ac:dyDescent="0.25">
      <c r="A47" s="51"/>
      <c r="B47" s="51"/>
      <c r="C47" s="51"/>
      <c r="D47" s="51"/>
      <c r="E47" s="51"/>
    </row>
    <row r="48" spans="1:6" x14ac:dyDescent="0.25">
      <c r="A48" s="1"/>
      <c r="B48" s="41"/>
      <c r="C48" s="1"/>
      <c r="E48" s="1"/>
    </row>
    <row r="49" spans="1:5" x14ac:dyDescent="0.25">
      <c r="A49" s="42" t="s">
        <v>74</v>
      </c>
      <c r="B49" s="43"/>
      <c r="C49" s="43"/>
      <c r="D49" s="43"/>
      <c r="E49" s="43"/>
    </row>
    <row r="50" spans="1:5" x14ac:dyDescent="0.25">
      <c r="A50" s="43"/>
      <c r="B50" s="43"/>
      <c r="C50" s="43"/>
      <c r="D50" s="43"/>
      <c r="E50" s="43"/>
    </row>
    <row r="51" spans="1:5" x14ac:dyDescent="0.25">
      <c r="A51"/>
      <c r="B51"/>
      <c r="C51"/>
      <c r="D51"/>
      <c r="E51"/>
    </row>
    <row r="52" spans="1:5" x14ac:dyDescent="0.25">
      <c r="A52" s="42" t="s">
        <v>75</v>
      </c>
      <c r="B52" s="43"/>
      <c r="C52" s="43"/>
      <c r="D52" s="43"/>
      <c r="E52" s="43"/>
    </row>
    <row r="53" spans="1:5" x14ac:dyDescent="0.25">
      <c r="A53" s="43"/>
      <c r="B53" s="43"/>
      <c r="C53" s="43"/>
      <c r="D53" s="43"/>
      <c r="E53" s="43"/>
    </row>
  </sheetData>
  <mergeCells count="11">
    <mergeCell ref="A52:E53"/>
    <mergeCell ref="A49:E50"/>
    <mergeCell ref="A9:E9"/>
    <mergeCell ref="A28:E28"/>
    <mergeCell ref="A4:B4"/>
    <mergeCell ref="A6:B6"/>
    <mergeCell ref="A7:B7"/>
    <mergeCell ref="A41:E41"/>
    <mergeCell ref="C6:D6"/>
    <mergeCell ref="C7:D7"/>
    <mergeCell ref="A46:E47"/>
  </mergeCells>
  <pageMargins left="0.70866141732283472" right="0.70866141732283472" top="0.82677165354330717" bottom="0.74803149606299213" header="0.51181102362204722" footer="0.31496062992125984"/>
  <pageSetup paperSize="9" fitToWidth="0" fitToHeight="0" orientation="landscape" useFirstPageNumber="1" horizontalDpi="300" verticalDpi="300" r:id="rId1"/>
  <headerFooter>
    <oddFooter>&amp;C&amp;"-,Regular"&amp;9 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F3494-D2A5-4909-B6C6-073713AFBDC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573a5d-10e4-4724-a6b0-f07fd5e60675"/>
    <IconOverlay xmlns="http://schemas.microsoft.com/sharepoint/v4" xsi:nil="true"/>
    <_dlc_DocId xmlns="d5573a5d-10e4-4724-a6b0-f07fd5e60675">5QUVV7YNFJNK-90782630-6188</_dlc_DocId>
    <_dlc_DocIdUrl xmlns="d5573a5d-10e4-4724-a6b0-f07fd5e60675">
      <Url>https://rkik.mil.intra/collaboration/RKIKkatport/_layouts/15/DocIdRedir.aspx?ID=5QUVV7YNFJNK-90782630-6188</Url>
      <Description>5QUVV7YNFJNK-90782630-6188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6AB6ED38FDA594AA12C57D59BAAD0F5" ma:contentTypeVersion="4" ma:contentTypeDescription="Loo uus dokument" ma:contentTypeScope="" ma:versionID="9fa20a7d1c1a6536bf07b2e04e7a5606">
  <xsd:schema xmlns:xsd="http://www.w3.org/2001/XMLSchema" xmlns:xs="http://www.w3.org/2001/XMLSchema" xmlns:p="http://schemas.microsoft.com/office/2006/metadata/properties" xmlns:ns2="d5573a5d-10e4-4724-a6b0-f07fd5e60675" xmlns:ns3="http://schemas.microsoft.com/sharepoint/v4" xmlns:ns4="dc4eddb5-893d-46fb-9a13-cb0b8602c7d4" targetNamespace="http://schemas.microsoft.com/office/2006/metadata/properties" ma:root="true" ma:fieldsID="6db0213f75dddd9333e977fda00b0abf" ns2:_="" ns3:_="" ns4:_="">
    <xsd:import namespace="d5573a5d-10e4-4724-a6b0-f07fd5e60675"/>
    <xsd:import namespace="http://schemas.microsoft.com/sharepoint/v4"/>
    <xsd:import namespace="dc4eddb5-893d-46fb-9a13-cb0b8602c7d4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IconOverlay" minOccurs="0"/>
                <xsd:element ref="ns4:SharedWithUsers" minOccurs="0"/>
                <xsd:element ref="ns4:SharedWithDetails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73a5d-10e4-4724-a6b0-f07fd5e6067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23ae21d-6ebb-4e9c-883a-708c49322b98}" ma:internalName="TaxCatchAll" ma:showField="CatchAllData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23ae21d-6ebb-4e9c-883a-708c49322b98}" ma:internalName="TaxCatchAllLabel" ma:readOnly="true" ma:showField="CatchAllDataLabel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3" nillable="true" ma:displayName="Dokumendi ID väärtus" ma:description="Sellele üksusele määratud dokumendi ID väärtus." ma:internalName="_dlc_DocId" ma:readOnly="true">
      <xsd:simpleType>
        <xsd:restriction base="dms:Text"/>
      </xsd:simpleType>
    </xsd:element>
    <xsd:element name="_dlc_DocIdUrl" ma:index="14" nillable="true" ma:displayName="Dokumendi ID" ma:description="Püsilink sellele dokumendile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eddb5-893d-46fb-9a13-cb0b8602c7d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0446953-06F8-4C06-881B-67A4A4CD0026}">
  <ds:schemaRefs>
    <ds:schemaRef ds:uri="http://schemas.microsoft.com/office/2006/documentManagement/types"/>
    <ds:schemaRef ds:uri="dc4eddb5-893d-46fb-9a13-cb0b8602c7d4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sharepoint/v4"/>
    <ds:schemaRef ds:uri="d5573a5d-10e4-4724-a6b0-f07fd5e60675"/>
  </ds:schemaRefs>
</ds:datastoreItem>
</file>

<file path=customXml/itemProps2.xml><?xml version="1.0" encoding="utf-8"?>
<ds:datastoreItem xmlns:ds="http://schemas.openxmlformats.org/officeDocument/2006/customXml" ds:itemID="{F26C60BA-C556-4DAF-91F9-C9272EC582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7ADE64-8151-47F4-A72F-E2924584B2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73a5d-10e4-4724-a6b0-f07fd5e60675"/>
    <ds:schemaRef ds:uri="http://schemas.microsoft.com/sharepoint/v4"/>
    <ds:schemaRef ds:uri="dc4eddb5-893d-46fb-9a13-cb0b8602c7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B413C64-D067-48E2-B070-C27FE365956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Sheet1!_FilterDatabase</vt:lpstr>
    </vt:vector>
  </TitlesOfParts>
  <Manager/>
  <Company>Kaitsevägi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1.1 Pakkumuse vorm</dc:title>
  <dc:subject/>
  <dc:creator>Kadi-Kai Kollo</dc:creator>
  <cp:keywords/>
  <dc:description/>
  <cp:lastModifiedBy>Anu Arukaev</cp:lastModifiedBy>
  <cp:revision>8</cp:revision>
  <dcterms:created xsi:type="dcterms:W3CDTF">2014-08-12T06:04:21Z</dcterms:created>
  <dcterms:modified xsi:type="dcterms:W3CDTF">2026-04-20T11:30:01Z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Kaitsevägi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0x01010006AB6ED38FDA594AA12C57D59BAAD0F5</vt:lpwstr>
  </property>
  <property fmtid="{D5CDD505-2E9C-101B-9397-08002B2CF9AE}" pid="10" name="_dlc_DocIdItemGuid">
    <vt:lpwstr>6ee0e5bf-caa1-4cb2-85f5-7447f29bf4ae</vt:lpwstr>
  </property>
</Properties>
</file>